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M-1\Downloads\"/>
    </mc:Choice>
  </mc:AlternateContent>
  <bookViews>
    <workbookView xWindow="0" yWindow="0" windowWidth="20460" windowHeight="75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1" i="1" l="1"/>
  <c r="H17" i="1"/>
  <c r="H13" i="1"/>
  <c r="D2" i="1" l="1"/>
  <c r="B3" i="1" s="1"/>
  <c r="C3" i="1" s="1"/>
  <c r="D3" i="1" s="1"/>
  <c r="B4" i="1" s="1"/>
  <c r="C4" i="1" s="1"/>
  <c r="D4" i="1" s="1"/>
  <c r="B5" i="1" s="1"/>
  <c r="C2" i="1"/>
  <c r="C5" i="1" l="1"/>
  <c r="D5" i="1" s="1"/>
  <c r="B6" i="1" s="1"/>
  <c r="C6" i="1" l="1"/>
  <c r="D6" i="1"/>
  <c r="B7" i="1" s="1"/>
  <c r="C7" i="1" l="1"/>
  <c r="D7" i="1"/>
  <c r="B8" i="1" s="1"/>
  <c r="C8" i="1" l="1"/>
  <c r="D8" i="1"/>
  <c r="B9" i="1" s="1"/>
  <c r="C9" i="1" l="1"/>
  <c r="D9" i="1"/>
  <c r="B10" i="1" s="1"/>
  <c r="C10" i="1" s="1"/>
  <c r="D10" i="1" s="1"/>
  <c r="B11" i="1" s="1"/>
  <c r="C11" i="1" l="1"/>
  <c r="D11" i="1" s="1"/>
  <c r="B12" i="1" s="1"/>
  <c r="C12" i="1" s="1"/>
  <c r="D12" i="1" s="1"/>
  <c r="B13" i="1" s="1"/>
  <c r="C13" i="1" s="1"/>
  <c r="D13" i="1" s="1"/>
  <c r="B14" i="1" l="1"/>
  <c r="G13" i="1"/>
  <c r="C14" i="1"/>
  <c r="D14" i="1"/>
  <c r="B15" i="1" s="1"/>
  <c r="C15" i="1" l="1"/>
  <c r="D15" i="1"/>
  <c r="B16" i="1" s="1"/>
  <c r="C16" i="1" l="1"/>
  <c r="D16" i="1"/>
  <c r="B17" i="1" s="1"/>
  <c r="C17" i="1" s="1"/>
  <c r="D17" i="1" s="1"/>
  <c r="B18" i="1" l="1"/>
  <c r="C18" i="1" s="1"/>
  <c r="D18" i="1" s="1"/>
  <c r="B19" i="1" s="1"/>
  <c r="G17" i="1"/>
  <c r="I17" i="1" s="1"/>
  <c r="C19" i="1"/>
  <c r="D19" i="1"/>
  <c r="B20" i="1" s="1"/>
  <c r="C20" i="1" s="1"/>
  <c r="D20" i="1" s="1"/>
  <c r="B21" i="1" s="1"/>
  <c r="C21" i="1" s="1"/>
  <c r="D21" i="1" s="1"/>
  <c r="B22" i="1" s="1"/>
  <c r="C22" i="1" l="1"/>
  <c r="D22" i="1"/>
  <c r="B23" i="1" s="1"/>
  <c r="C23" i="1" l="1"/>
  <c r="D23" i="1"/>
  <c r="B24" i="1" s="1"/>
  <c r="C24" i="1" l="1"/>
  <c r="D24" i="1" s="1"/>
  <c r="B25" i="1" s="1"/>
  <c r="C25" i="1" l="1"/>
  <c r="D25" i="1"/>
  <c r="B26" i="1" s="1"/>
  <c r="C26" i="1" s="1"/>
  <c r="D26" i="1" s="1"/>
  <c r="B27" i="1" s="1"/>
  <c r="C27" i="1" l="1"/>
  <c r="D27" i="1" s="1"/>
  <c r="B28" i="1" s="1"/>
  <c r="C28" i="1" s="1"/>
  <c r="D28" i="1" s="1"/>
  <c r="B29" i="1" s="1"/>
  <c r="C29" i="1" s="1"/>
  <c r="D29" i="1" s="1"/>
  <c r="B30" i="1" s="1"/>
  <c r="C30" i="1" l="1"/>
  <c r="D30" i="1" s="1"/>
  <c r="B31" i="1" s="1"/>
  <c r="C31" i="1" l="1"/>
  <c r="D31" i="1"/>
  <c r="B32" i="1" s="1"/>
  <c r="C32" i="1" l="1"/>
  <c r="D32" i="1" s="1"/>
  <c r="B33" i="1" s="1"/>
  <c r="C33" i="1" s="1"/>
  <c r="D33" i="1" s="1"/>
  <c r="B34" i="1" s="1"/>
  <c r="C34" i="1" s="1"/>
  <c r="D34" i="1" s="1"/>
  <c r="B35" i="1" s="1"/>
  <c r="C35" i="1" s="1"/>
  <c r="D35" i="1" s="1"/>
  <c r="B36" i="1" s="1"/>
  <c r="C36" i="1" l="1"/>
  <c r="D36" i="1" s="1"/>
  <c r="B37" i="1" s="1"/>
  <c r="C37" i="1" l="1"/>
  <c r="D37" i="1"/>
  <c r="B38" i="1" s="1"/>
  <c r="C38" i="1" l="1"/>
  <c r="D38" i="1"/>
  <c r="B39" i="1" s="1"/>
  <c r="C39" i="1" l="1"/>
  <c r="D39" i="1"/>
  <c r="B40" i="1" s="1"/>
  <c r="C40" i="1" l="1"/>
  <c r="D40" i="1"/>
  <c r="B41" i="1" s="1"/>
  <c r="C41" i="1" l="1"/>
  <c r="D41" i="1" s="1"/>
  <c r="G41" i="1" s="1"/>
</calcChain>
</file>

<file path=xl/sharedStrings.xml><?xml version="1.0" encoding="utf-8"?>
<sst xmlns="http://schemas.openxmlformats.org/spreadsheetml/2006/main" count="9" uniqueCount="9">
  <si>
    <t>Year</t>
  </si>
  <si>
    <t>Amount</t>
  </si>
  <si>
    <t>Rs 500</t>
  </si>
  <si>
    <t>Rs 50000</t>
  </si>
  <si>
    <t>Year End (A)</t>
  </si>
  <si>
    <t>Saledeed (B)</t>
  </si>
  <si>
    <t>Difference C =B-A</t>
  </si>
  <si>
    <t>Transfer Fee 10% of C or Min 500, Max 50000</t>
  </si>
  <si>
    <t>10% of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</si>
</sst>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9" fontId="1" fillId="0" borderId="0" xfId="0" applyNumberFormat="1" applyFont="1"/>
    <xf numFmtId="1" fontId="0" fillId="0" borderId="0" xfId="0" applyNumberFormat="1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1" fontId="0" fillId="0" borderId="0" xfId="0" applyNumberForma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workbookViewId="0">
      <selection activeCell="C5" sqref="C5"/>
    </sheetView>
  </sheetViews>
  <sheetFormatPr defaultRowHeight="15" x14ac:dyDescent="0.25"/>
  <cols>
    <col min="1" max="1" width="5" bestFit="1" customWidth="1"/>
    <col min="2" max="2" width="8.140625" bestFit="1" customWidth="1"/>
    <col min="3" max="3" width="6" bestFit="1" customWidth="1"/>
    <col min="4" max="4" width="11.85546875" bestFit="1" customWidth="1"/>
    <col min="6" max="6" width="12.28515625" bestFit="1" customWidth="1"/>
    <col min="7" max="7" width="16.7109375" bestFit="1" customWidth="1"/>
    <col min="8" max="8" width="12.7109375" bestFit="1" customWidth="1"/>
    <col min="9" max="9" width="16.140625" style="5" bestFit="1" customWidth="1"/>
  </cols>
  <sheetData>
    <row r="1" spans="1:9" s="1" customFormat="1" ht="45" x14ac:dyDescent="0.25">
      <c r="A1" s="1" t="s">
        <v>0</v>
      </c>
      <c r="B1" s="1" t="s">
        <v>1</v>
      </c>
      <c r="C1" s="2">
        <v>0.1</v>
      </c>
      <c r="D1" s="1" t="s">
        <v>4</v>
      </c>
      <c r="F1" s="1" t="s">
        <v>5</v>
      </c>
      <c r="G1" s="1" t="s">
        <v>6</v>
      </c>
      <c r="H1" s="1" t="s">
        <v>8</v>
      </c>
      <c r="I1" s="4" t="s">
        <v>7</v>
      </c>
    </row>
    <row r="2" spans="1:9" x14ac:dyDescent="0.25">
      <c r="A2">
        <v>1983</v>
      </c>
      <c r="B2">
        <v>23000</v>
      </c>
      <c r="C2">
        <f>B2*10%</f>
        <v>2300</v>
      </c>
      <c r="D2">
        <f>B2+C2</f>
        <v>25300</v>
      </c>
    </row>
    <row r="3" spans="1:9" x14ac:dyDescent="0.25">
      <c r="A3">
        <v>1984</v>
      </c>
      <c r="B3">
        <f>D2</f>
        <v>25300</v>
      </c>
      <c r="C3">
        <f>B3*10%</f>
        <v>2530</v>
      </c>
      <c r="D3">
        <f>B3+C3</f>
        <v>27830</v>
      </c>
    </row>
    <row r="4" spans="1:9" x14ac:dyDescent="0.25">
      <c r="A4">
        <v>1985</v>
      </c>
      <c r="B4">
        <f>D3</f>
        <v>27830</v>
      </c>
      <c r="C4">
        <f t="shared" ref="C4:C41" si="0">B4*10%</f>
        <v>2783</v>
      </c>
      <c r="D4">
        <f t="shared" ref="D4:D41" si="1">B4+C4</f>
        <v>30613</v>
      </c>
    </row>
    <row r="5" spans="1:9" x14ac:dyDescent="0.25">
      <c r="A5">
        <v>1986</v>
      </c>
      <c r="B5" s="3">
        <f t="shared" ref="B5:B41" si="2">D4</f>
        <v>30613</v>
      </c>
      <c r="C5" s="3">
        <f t="shared" si="0"/>
        <v>3061.3</v>
      </c>
      <c r="D5" s="3">
        <f t="shared" si="1"/>
        <v>33674.300000000003</v>
      </c>
    </row>
    <row r="6" spans="1:9" x14ac:dyDescent="0.25">
      <c r="A6">
        <v>1987</v>
      </c>
      <c r="B6" s="3">
        <f t="shared" si="2"/>
        <v>33674.300000000003</v>
      </c>
      <c r="C6" s="3">
        <f t="shared" si="0"/>
        <v>3367.4300000000003</v>
      </c>
      <c r="D6" s="3">
        <f t="shared" si="1"/>
        <v>37041.730000000003</v>
      </c>
    </row>
    <row r="7" spans="1:9" x14ac:dyDescent="0.25">
      <c r="A7">
        <v>1988</v>
      </c>
      <c r="B7" s="3">
        <f t="shared" si="2"/>
        <v>37041.730000000003</v>
      </c>
      <c r="C7" s="3">
        <f t="shared" si="0"/>
        <v>3704.1730000000007</v>
      </c>
      <c r="D7" s="3">
        <f t="shared" si="1"/>
        <v>40745.903000000006</v>
      </c>
    </row>
    <row r="8" spans="1:9" x14ac:dyDescent="0.25">
      <c r="A8">
        <v>1989</v>
      </c>
      <c r="B8" s="3">
        <f t="shared" si="2"/>
        <v>40745.903000000006</v>
      </c>
      <c r="C8" s="3">
        <f t="shared" si="0"/>
        <v>4074.5903000000008</v>
      </c>
      <c r="D8" s="3">
        <f t="shared" si="1"/>
        <v>44820.493300000009</v>
      </c>
    </row>
    <row r="9" spans="1:9" x14ac:dyDescent="0.25">
      <c r="A9">
        <v>1990</v>
      </c>
      <c r="B9" s="3">
        <f t="shared" si="2"/>
        <v>44820.493300000009</v>
      </c>
      <c r="C9" s="3">
        <f t="shared" si="0"/>
        <v>4482.0493300000007</v>
      </c>
      <c r="D9" s="3">
        <f t="shared" si="1"/>
        <v>49302.542630000011</v>
      </c>
    </row>
    <row r="10" spans="1:9" x14ac:dyDescent="0.25">
      <c r="A10">
        <v>1991</v>
      </c>
      <c r="B10" s="3">
        <f t="shared" si="2"/>
        <v>49302.542630000011</v>
      </c>
      <c r="C10" s="3">
        <f t="shared" si="0"/>
        <v>4930.2542630000016</v>
      </c>
      <c r="D10" s="3">
        <f t="shared" si="1"/>
        <v>54232.796893000013</v>
      </c>
    </row>
    <row r="11" spans="1:9" x14ac:dyDescent="0.25">
      <c r="A11">
        <v>1992</v>
      </c>
      <c r="B11" s="3">
        <f t="shared" si="2"/>
        <v>54232.796893000013</v>
      </c>
      <c r="C11" s="3">
        <f t="shared" si="0"/>
        <v>5423.2796893000013</v>
      </c>
      <c r="D11" s="3">
        <f t="shared" si="1"/>
        <v>59656.076582300011</v>
      </c>
    </row>
    <row r="12" spans="1:9" x14ac:dyDescent="0.25">
      <c r="A12">
        <v>1993</v>
      </c>
      <c r="B12" s="3">
        <f t="shared" si="2"/>
        <v>59656.076582300011</v>
      </c>
      <c r="C12" s="3">
        <f t="shared" si="0"/>
        <v>5965.6076582300011</v>
      </c>
      <c r="D12" s="3">
        <f t="shared" si="1"/>
        <v>65621.684240530012</v>
      </c>
    </row>
    <row r="13" spans="1:9" x14ac:dyDescent="0.25">
      <c r="A13">
        <v>1994</v>
      </c>
      <c r="B13" s="3">
        <f t="shared" si="2"/>
        <v>65621.684240530012</v>
      </c>
      <c r="C13" s="3">
        <f t="shared" si="0"/>
        <v>6562.1684240530012</v>
      </c>
      <c r="D13" s="3">
        <f t="shared" si="1"/>
        <v>72183.852664583013</v>
      </c>
      <c r="F13">
        <v>50000</v>
      </c>
      <c r="G13" s="3">
        <f>F13-D13</f>
        <v>-22183.852664583013</v>
      </c>
      <c r="H13">
        <f>G13*10%</f>
        <v>-2218.3852664583014</v>
      </c>
      <c r="I13" s="5" t="s">
        <v>2</v>
      </c>
    </row>
    <row r="14" spans="1:9" x14ac:dyDescent="0.25">
      <c r="A14">
        <v>1995</v>
      </c>
      <c r="B14" s="3">
        <f t="shared" si="2"/>
        <v>72183.852664583013</v>
      </c>
      <c r="C14" s="3">
        <f t="shared" si="0"/>
        <v>7218.3852664583019</v>
      </c>
      <c r="D14" s="3">
        <f t="shared" si="1"/>
        <v>79402.237931041309</v>
      </c>
      <c r="G14" s="3"/>
    </row>
    <row r="15" spans="1:9" x14ac:dyDescent="0.25">
      <c r="A15">
        <v>1996</v>
      </c>
      <c r="B15" s="3">
        <f t="shared" si="2"/>
        <v>79402.237931041309</v>
      </c>
      <c r="C15" s="3">
        <f t="shared" si="0"/>
        <v>7940.2237931041309</v>
      </c>
      <c r="D15" s="3">
        <f t="shared" si="1"/>
        <v>87342.46172414544</v>
      </c>
      <c r="G15" s="3"/>
    </row>
    <row r="16" spans="1:9" x14ac:dyDescent="0.25">
      <c r="A16">
        <v>1997</v>
      </c>
      <c r="B16" s="3">
        <f t="shared" si="2"/>
        <v>87342.46172414544</v>
      </c>
      <c r="C16" s="3">
        <f t="shared" si="0"/>
        <v>8734.2461724145451</v>
      </c>
      <c r="D16" s="3">
        <f t="shared" si="1"/>
        <v>96076.707896559979</v>
      </c>
      <c r="G16" s="3"/>
    </row>
    <row r="17" spans="1:9" x14ac:dyDescent="0.25">
      <c r="A17">
        <v>1998</v>
      </c>
      <c r="B17" s="3">
        <f t="shared" si="2"/>
        <v>96076.707896559979</v>
      </c>
      <c r="C17" s="3">
        <f t="shared" si="0"/>
        <v>9607.6707896559983</v>
      </c>
      <c r="D17" s="3">
        <f t="shared" si="1"/>
        <v>105684.37868621598</v>
      </c>
      <c r="F17">
        <v>125000</v>
      </c>
      <c r="G17" s="3">
        <f>F17-D17</f>
        <v>19315.621313784024</v>
      </c>
      <c r="H17">
        <f>G17*10%</f>
        <v>1931.5621313784025</v>
      </c>
      <c r="I17" s="6">
        <f>G17*10%</f>
        <v>1931.5621313784025</v>
      </c>
    </row>
    <row r="18" spans="1:9" x14ac:dyDescent="0.25">
      <c r="A18">
        <v>1999</v>
      </c>
      <c r="B18" s="3">
        <f t="shared" si="2"/>
        <v>105684.37868621598</v>
      </c>
      <c r="C18" s="3">
        <f t="shared" si="0"/>
        <v>10568.437868621599</v>
      </c>
      <c r="D18" s="3">
        <f t="shared" si="1"/>
        <v>116252.81655483757</v>
      </c>
    </row>
    <row r="19" spans="1:9" x14ac:dyDescent="0.25">
      <c r="A19">
        <v>2000</v>
      </c>
      <c r="B19" s="3">
        <f t="shared" si="2"/>
        <v>116252.81655483757</v>
      </c>
      <c r="C19" s="3">
        <f t="shared" si="0"/>
        <v>11625.281655483757</v>
      </c>
      <c r="D19" s="3">
        <f t="shared" si="1"/>
        <v>127878.09821032133</v>
      </c>
    </row>
    <row r="20" spans="1:9" x14ac:dyDescent="0.25">
      <c r="A20">
        <v>2001</v>
      </c>
      <c r="B20" s="3">
        <f t="shared" si="2"/>
        <v>127878.09821032133</v>
      </c>
      <c r="C20" s="3">
        <f t="shared" si="0"/>
        <v>12787.809821032133</v>
      </c>
      <c r="D20" s="3">
        <f t="shared" si="1"/>
        <v>140665.90803135347</v>
      </c>
    </row>
    <row r="21" spans="1:9" x14ac:dyDescent="0.25">
      <c r="A21">
        <v>2002</v>
      </c>
      <c r="B21" s="3">
        <f t="shared" si="2"/>
        <v>140665.90803135347</v>
      </c>
      <c r="C21" s="3">
        <f t="shared" si="0"/>
        <v>14066.590803135347</v>
      </c>
      <c r="D21" s="3">
        <f t="shared" si="1"/>
        <v>154732.4988344888</v>
      </c>
    </row>
    <row r="22" spans="1:9" x14ac:dyDescent="0.25">
      <c r="A22">
        <v>2003</v>
      </c>
      <c r="B22" s="3">
        <f t="shared" si="2"/>
        <v>154732.4988344888</v>
      </c>
      <c r="C22" s="3">
        <f t="shared" si="0"/>
        <v>15473.24988344888</v>
      </c>
      <c r="D22" s="3">
        <f t="shared" si="1"/>
        <v>170205.74871793768</v>
      </c>
    </row>
    <row r="23" spans="1:9" x14ac:dyDescent="0.25">
      <c r="A23">
        <v>2004</v>
      </c>
      <c r="B23" s="3">
        <f t="shared" si="2"/>
        <v>170205.74871793768</v>
      </c>
      <c r="C23" s="3">
        <f t="shared" si="0"/>
        <v>17020.574871793768</v>
      </c>
      <c r="D23" s="3">
        <f t="shared" si="1"/>
        <v>187226.32358973144</v>
      </c>
    </row>
    <row r="24" spans="1:9" x14ac:dyDescent="0.25">
      <c r="A24">
        <v>2005</v>
      </c>
      <c r="B24" s="3">
        <f t="shared" si="2"/>
        <v>187226.32358973144</v>
      </c>
      <c r="C24" s="3">
        <f t="shared" si="0"/>
        <v>18722.632358973144</v>
      </c>
      <c r="D24" s="3">
        <f t="shared" si="1"/>
        <v>205948.95594870459</v>
      </c>
    </row>
    <row r="25" spans="1:9" x14ac:dyDescent="0.25">
      <c r="A25">
        <v>2006</v>
      </c>
      <c r="B25" s="3">
        <f t="shared" si="2"/>
        <v>205948.95594870459</v>
      </c>
      <c r="C25" s="3">
        <f t="shared" si="0"/>
        <v>20594.895594870461</v>
      </c>
      <c r="D25" s="3">
        <f t="shared" si="1"/>
        <v>226543.85154357506</v>
      </c>
    </row>
    <row r="26" spans="1:9" x14ac:dyDescent="0.25">
      <c r="A26">
        <v>2007</v>
      </c>
      <c r="B26" s="3">
        <f t="shared" si="2"/>
        <v>226543.85154357506</v>
      </c>
      <c r="C26" s="3">
        <f t="shared" si="0"/>
        <v>22654.385154357507</v>
      </c>
      <c r="D26" s="3">
        <f t="shared" si="1"/>
        <v>249198.23669793256</v>
      </c>
    </row>
    <row r="27" spans="1:9" x14ac:dyDescent="0.25">
      <c r="A27">
        <v>2008</v>
      </c>
      <c r="B27" s="3">
        <f t="shared" si="2"/>
        <v>249198.23669793256</v>
      </c>
      <c r="C27" s="3">
        <f t="shared" si="0"/>
        <v>24919.823669793259</v>
      </c>
      <c r="D27" s="3">
        <f t="shared" si="1"/>
        <v>274118.06036772579</v>
      </c>
    </row>
    <row r="28" spans="1:9" x14ac:dyDescent="0.25">
      <c r="A28">
        <v>2009</v>
      </c>
      <c r="B28" s="3">
        <f t="shared" si="2"/>
        <v>274118.06036772579</v>
      </c>
      <c r="C28" s="3">
        <f t="shared" si="0"/>
        <v>27411.806036772581</v>
      </c>
      <c r="D28" s="3">
        <f t="shared" si="1"/>
        <v>301529.86640449835</v>
      </c>
    </row>
    <row r="29" spans="1:9" x14ac:dyDescent="0.25">
      <c r="A29">
        <v>2010</v>
      </c>
      <c r="B29" s="3">
        <f t="shared" si="2"/>
        <v>301529.86640449835</v>
      </c>
      <c r="C29" s="3">
        <f t="shared" si="0"/>
        <v>30152.986640449835</v>
      </c>
      <c r="D29" s="3">
        <f t="shared" si="1"/>
        <v>331682.85304494819</v>
      </c>
    </row>
    <row r="30" spans="1:9" x14ac:dyDescent="0.25">
      <c r="A30">
        <v>2011</v>
      </c>
      <c r="B30" s="3">
        <f t="shared" si="2"/>
        <v>331682.85304494819</v>
      </c>
      <c r="C30" s="3">
        <f t="shared" si="0"/>
        <v>33168.285304494821</v>
      </c>
      <c r="D30" s="3">
        <f t="shared" si="1"/>
        <v>364851.13834944303</v>
      </c>
    </row>
    <row r="31" spans="1:9" x14ac:dyDescent="0.25">
      <c r="A31">
        <v>2012</v>
      </c>
      <c r="B31" s="3">
        <f t="shared" si="2"/>
        <v>364851.13834944303</v>
      </c>
      <c r="C31" s="3">
        <f t="shared" si="0"/>
        <v>36485.113834944306</v>
      </c>
      <c r="D31" s="3">
        <f t="shared" si="1"/>
        <v>401336.25218438735</v>
      </c>
    </row>
    <row r="32" spans="1:9" x14ac:dyDescent="0.25">
      <c r="A32">
        <v>2013</v>
      </c>
      <c r="B32" s="3">
        <f t="shared" si="2"/>
        <v>401336.25218438735</v>
      </c>
      <c r="C32" s="3">
        <f t="shared" si="0"/>
        <v>40133.625218438741</v>
      </c>
      <c r="D32" s="3">
        <f t="shared" si="1"/>
        <v>441469.8774028261</v>
      </c>
    </row>
    <row r="33" spans="1:9" x14ac:dyDescent="0.25">
      <c r="A33">
        <v>2014</v>
      </c>
      <c r="B33" s="3">
        <f t="shared" si="2"/>
        <v>441469.8774028261</v>
      </c>
      <c r="C33" s="3">
        <f t="shared" si="0"/>
        <v>44146.98774028261</v>
      </c>
      <c r="D33" s="3">
        <f t="shared" si="1"/>
        <v>485616.86514310871</v>
      </c>
    </row>
    <row r="34" spans="1:9" x14ac:dyDescent="0.25">
      <c r="A34">
        <v>2015</v>
      </c>
      <c r="B34" s="3">
        <f t="shared" si="2"/>
        <v>485616.86514310871</v>
      </c>
      <c r="C34" s="3">
        <f t="shared" si="0"/>
        <v>48561.686514310873</v>
      </c>
      <c r="D34" s="3">
        <f t="shared" si="1"/>
        <v>534178.55165741954</v>
      </c>
    </row>
    <row r="35" spans="1:9" x14ac:dyDescent="0.25">
      <c r="A35">
        <v>2016</v>
      </c>
      <c r="B35" s="3">
        <f t="shared" si="2"/>
        <v>534178.55165741954</v>
      </c>
      <c r="C35" s="3">
        <f t="shared" si="0"/>
        <v>53417.855165741959</v>
      </c>
      <c r="D35" s="3">
        <f t="shared" si="1"/>
        <v>587596.40682316152</v>
      </c>
    </row>
    <row r="36" spans="1:9" x14ac:dyDescent="0.25">
      <c r="A36">
        <v>2017</v>
      </c>
      <c r="B36" s="3">
        <f t="shared" si="2"/>
        <v>587596.40682316152</v>
      </c>
      <c r="C36" s="3">
        <f t="shared" si="0"/>
        <v>58759.640682316152</v>
      </c>
      <c r="D36" s="3">
        <f t="shared" si="1"/>
        <v>646356.04750547768</v>
      </c>
    </row>
    <row r="37" spans="1:9" x14ac:dyDescent="0.25">
      <c r="A37">
        <v>2018</v>
      </c>
      <c r="B37" s="3">
        <f t="shared" si="2"/>
        <v>646356.04750547768</v>
      </c>
      <c r="C37" s="3">
        <f t="shared" si="0"/>
        <v>64635.604750547769</v>
      </c>
      <c r="D37" s="3">
        <f t="shared" si="1"/>
        <v>710991.65225602547</v>
      </c>
    </row>
    <row r="38" spans="1:9" x14ac:dyDescent="0.25">
      <c r="A38">
        <v>2019</v>
      </c>
      <c r="B38" s="3">
        <f t="shared" si="2"/>
        <v>710991.65225602547</v>
      </c>
      <c r="C38" s="3">
        <f t="shared" si="0"/>
        <v>71099.165225602555</v>
      </c>
      <c r="D38" s="3">
        <f t="shared" si="1"/>
        <v>782090.81748162804</v>
      </c>
    </row>
    <row r="39" spans="1:9" x14ac:dyDescent="0.25">
      <c r="A39">
        <v>2020</v>
      </c>
      <c r="B39" s="3">
        <f t="shared" si="2"/>
        <v>782090.81748162804</v>
      </c>
      <c r="C39" s="3">
        <f t="shared" si="0"/>
        <v>78209.081748162804</v>
      </c>
      <c r="D39" s="3">
        <f t="shared" si="1"/>
        <v>860299.89922979078</v>
      </c>
    </row>
    <row r="40" spans="1:9" x14ac:dyDescent="0.25">
      <c r="A40">
        <v>2021</v>
      </c>
      <c r="B40" s="3">
        <f t="shared" si="2"/>
        <v>860299.89922979078</v>
      </c>
      <c r="C40" s="3">
        <f t="shared" si="0"/>
        <v>86029.98992297909</v>
      </c>
      <c r="D40" s="3">
        <f t="shared" si="1"/>
        <v>946329.88915276993</v>
      </c>
    </row>
    <row r="41" spans="1:9" x14ac:dyDescent="0.25">
      <c r="A41">
        <v>2022</v>
      </c>
      <c r="B41" s="3">
        <f t="shared" si="2"/>
        <v>946329.88915276993</v>
      </c>
      <c r="C41" s="3">
        <f t="shared" si="0"/>
        <v>94632.988915277005</v>
      </c>
      <c r="D41" s="3">
        <f t="shared" si="1"/>
        <v>1040962.8780680469</v>
      </c>
      <c r="F41">
        <v>2000000</v>
      </c>
      <c r="G41" s="3">
        <f>F41-D41</f>
        <v>959037.12193195312</v>
      </c>
      <c r="H41">
        <f>G41*10%</f>
        <v>95903.712193195315</v>
      </c>
      <c r="I41" s="5" t="s">
        <v>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SM-1</dc:creator>
  <cp:lastModifiedBy>SM-1</cp:lastModifiedBy>
  <dcterms:created xsi:type="dcterms:W3CDTF">2022-06-13T12:26:01Z</dcterms:created>
  <dcterms:modified xsi:type="dcterms:W3CDTF">2024-02-26T10:56:39Z</dcterms:modified>
</cp:coreProperties>
</file>